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40" yWindow="820" windowWidth="32767" windowHeight="26640" tabRatio="831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<sst xmlns="http://schemas.openxmlformats.org/spreadsheetml/2006/main" count="84" uniqueCount="33">
  <si>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Video</t>
  </si>
  <si>
    <t>MC</t>
  </si>
  <si>
    <t>Starttid</t>
  </si>
  <si>
    <t>Sluttid</t>
  </si>
  <si>
    <t>Varighet</t>
  </si>
  <si>
    <t>Hva</t>
  </si>
  <si>
    <t>Format</t>
  </si>
  <si>
    <t>Foredrag</t>
  </si>
  <si>
    <t>Foredrag via Teams</t>
  </si>
  <si>
    <t>Startplakat/slide</t>
  </si>
  <si>
    <t>Oppstartsbilde vises poå skjerm mens alle kommer inn i salen</t>
  </si>
  <si>
    <t>Navn på MC</t>
  </si>
  <si>
    <t>Navn på foredragsholder</t>
  </si>
  <si>
    <t>Lastet opp i Dropbox (J/N)</t>
  </si>
  <si>
    <t>Pause</t>
  </si>
  <si>
    <t>Tema</t>
  </si>
  <si>
    <t>Velkommen</t>
  </si>
  <si>
    <t>Velkommen og intro neste taler</t>
  </si>
  <si>
    <t>Presentasjon/video</t>
  </si>
  <si>
    <t>Pausevideo</t>
  </si>
  <si>
    <t>Navn på videofilen</t>
  </si>
  <si>
    <t>Navn på presentasjon/videoer</t>
  </si>
  <si>
    <t>Hva snakker de om</t>
  </si>
  <si>
    <t>Takk til taler og intro neste</t>
  </si>
  <si>
    <t>Takk for i dag</t>
  </si>
  <si>
    <t>Musikk</t>
  </si>
  <si>
    <t>Info og oppsummering</t>
  </si>
  <si>
    <t>Arrangement:</t>
  </si>
  <si>
    <t>Dato:</t>
  </si>
  <si>
    <t>Kontaktperson:</t>
  </si>
  <si>
    <t>Dropbox mappe:</t>
  </si>
  <si>
    <t>Fyll ut de gule feltene med rett info så vil start- og sluttid oppdateres automatisk for hele dagen</t>
  </si>
  <si>
    <t>Kontaktinfo (e-post / tlf. )</t>
  </si>
</sst>
</file>

<file path=xl/styles.xml><?xml version="1.0" encoding="utf-8"?>
<styleSheet xmlns="http://schemas.openxmlformats.org/spreadsheetml/2006/main">
  <numFmts count="5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&quot;NOK&quot;\ * #,##0.00_-;\-&quot;NOK&quot;\ * #,##0.00_-;_-&quot;NOK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kr.&quot;;\-#,##0\ &quot;kr.&quot;"/>
    <numFmt numFmtId="185" formatCode="#,##0\ &quot;kr.&quot;;[Red]\-#,##0\ &quot;kr.&quot;"/>
    <numFmt numFmtId="186" formatCode="#,##0.00\ &quot;kr.&quot;;\-#,##0.00\ &quot;kr.&quot;"/>
    <numFmt numFmtId="187" formatCode="#,##0.00\ &quot;kr.&quot;;[Red]\-#,##0.00\ &quot;kr.&quot;"/>
    <numFmt numFmtId="188" formatCode="_-* #,##0\ &quot;kr.&quot;_-;\-* #,##0\ &quot;kr.&quot;_-;_-* &quot;-&quot;\ &quot;kr.&quot;_-;_-@_-"/>
    <numFmt numFmtId="189" formatCode="_-* #,##0.00\ &quot;kr.&quot;_-;\-* #,##0.00\ &quot;kr.&quot;_-;_-* &quot;-&quot;??\ &quot;kr.&quot;_-;_-@_-"/>
    <numFmt numFmtId="190" formatCode="&quot;£&quot;#,##0_);\(&quot;£&quot;#,##0\)"/>
    <numFmt numFmtId="191" formatCode="&quot;£&quot;#,##0_);[Red]\(&quot;£&quot;#,##0\)"/>
    <numFmt numFmtId="192" formatCode="&quot;£&quot;#,##0.00_);\(&quot;£&quot;#,##0.00\)"/>
    <numFmt numFmtId="193" formatCode="&quot;£&quot;#,##0.00_);[Red]\(&quot;£&quot;#,##0.00\)"/>
    <numFmt numFmtId="194" formatCode="_(&quot;£&quot;* #,##0_);_(&quot;£&quot;* \(#,##0\);_(&quot;£&quot;* &quot;-&quot;_);_(@_)"/>
    <numFmt numFmtId="195" formatCode="_(&quot;£&quot;* #,##0.00_);_(&quot;£&quot;* \(#,##0.00\);_(&quot;£&quot;* &quot;-&quot;??_);_(@_)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[h]:mm:ss;@"/>
    <numFmt numFmtId="201" formatCode="h:mm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9]mmm\-yy;@"/>
    <numFmt numFmtId="207" formatCode="_(* #,##0_);_(* \(#,##0\);_(* &quot;-&quot;??_);_(@_)"/>
    <numFmt numFmtId="208" formatCode="&quot;$&quot;#,##0.00"/>
    <numFmt numFmtId="209" formatCode="[$-409]mmm\,\ yy;@"/>
    <numFmt numFmtId="210" formatCode="0.0000"/>
    <numFmt numFmtId="211" formatCode="h:mm:ss;@"/>
    <numFmt numFmtId="212" formatCode="[$-414]dddd\ d\.\ mmmm\ yyyy"/>
    <numFmt numFmtId="213" formatCode="[$-F400]h:mm:ss\ am/pm"/>
    <numFmt numFmtId="214" formatCode="[$-409]h:mm:ss\ am/pm"/>
  </numFmts>
  <fonts count="3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color indexed="9"/>
      <name val="Calibri"/>
      <family val="2"/>
    </font>
    <font>
      <b/>
      <sz val="14"/>
      <color indexed="11"/>
      <name val="Calibri"/>
      <family val="2"/>
    </font>
    <font>
      <sz val="14"/>
      <color indexed="8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4"/>
      <color theme="0"/>
      <name val="Calibri"/>
      <family val="2"/>
    </font>
    <font>
      <b/>
      <sz val="14"/>
      <color rgb="FF92D050"/>
      <name val="Calibri"/>
      <family val="2"/>
    </font>
    <font>
      <sz val="14"/>
      <color rgb="FF0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6" borderId="1" applyNumberFormat="0" applyAlignment="0" applyProtection="0"/>
    <xf numFmtId="183" fontId="32" fillId="0" borderId="0" applyFon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199" fontId="0" fillId="0" borderId="0" applyFont="0" applyFill="0" applyBorder="0" applyAlignment="0" applyProtection="0"/>
    <xf numFmtId="0" fontId="8" fillId="17" borderId="3" applyNumberFormat="0" applyAlignment="0" applyProtection="0"/>
    <xf numFmtId="0" fontId="5" fillId="18" borderId="4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16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97" fontId="0" fillId="0" borderId="0" applyFont="0" applyFill="0" applyBorder="0" applyAlignment="0" applyProtection="0"/>
    <xf numFmtId="0" fontId="17" fillId="16" borderId="9" applyNumberForma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4" fillId="0" borderId="10" xfId="0" applyFont="1" applyFill="1" applyBorder="1" applyAlignment="1">
      <alignment horizontal="left" vertical="center" wrapText="1"/>
    </xf>
    <xf numFmtId="213" fontId="23" fillId="0" borderId="11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200" fontId="34" fillId="25" borderId="15" xfId="0" applyNumberFormat="1" applyFont="1" applyFill="1" applyBorder="1" applyAlignment="1">
      <alignment horizontal="center" vertical="center" wrapText="1"/>
    </xf>
    <xf numFmtId="200" fontId="23" fillId="0" borderId="16" xfId="0" applyNumberFormat="1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200" fontId="23" fillId="0" borderId="10" xfId="0" applyNumberFormat="1" applyFont="1" applyBorder="1" applyAlignment="1">
      <alignment horizontal="left" vertical="center" wrapText="1"/>
    </xf>
    <xf numFmtId="200" fontId="3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2" fillId="24" borderId="17" xfId="0" applyFont="1" applyFill="1" applyBorder="1" applyAlignment="1">
      <alignment horizontal="center" vertical="center" wrapText="1"/>
    </xf>
    <xf numFmtId="213" fontId="23" fillId="26" borderId="18" xfId="0" applyNumberFormat="1" applyFont="1" applyFill="1" applyBorder="1" applyAlignment="1">
      <alignment horizontal="center" vertical="center" wrapText="1"/>
    </xf>
    <xf numFmtId="200" fontId="23" fillId="26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right"/>
    </xf>
    <xf numFmtId="0" fontId="0" fillId="26" borderId="0" xfId="0" applyFill="1" applyAlignment="1">
      <alignment/>
    </xf>
    <xf numFmtId="0" fontId="30" fillId="27" borderId="10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readingOrder="1"/>
    </xf>
    <xf numFmtId="0" fontId="24" fillId="0" borderId="20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213" fontId="2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readingOrder="1"/>
    </xf>
    <xf numFmtId="213" fontId="23" fillId="0" borderId="16" xfId="0" applyNumberFormat="1" applyFont="1" applyFill="1" applyBorder="1" applyAlignment="1">
      <alignment horizontal="center" vertical="center" wrapText="1"/>
    </xf>
    <xf numFmtId="200" fontId="23" fillId="26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213" fontId="23" fillId="0" borderId="23" xfId="0" applyNumberFormat="1" applyFont="1" applyFill="1" applyBorder="1" applyAlignment="1">
      <alignment horizontal="center" vertical="center" wrapText="1"/>
    </xf>
    <xf numFmtId="213" fontId="23" fillId="0" borderId="24" xfId="0" applyNumberFormat="1" applyFont="1" applyFill="1" applyBorder="1" applyAlignment="1">
      <alignment horizontal="center" vertical="center" wrapText="1"/>
    </xf>
    <xf numFmtId="200" fontId="23" fillId="26" borderId="24" xfId="0" applyNumberFormat="1" applyFont="1" applyFill="1" applyBorder="1" applyAlignment="1">
      <alignment horizontal="center" vertical="center" wrapText="1"/>
    </xf>
    <xf numFmtId="200" fontId="35" fillId="0" borderId="24" xfId="0" applyNumberFormat="1" applyFont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/>
    </xf>
  </cellXfs>
  <cellStyles count="54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3" xfId="46"/>
    <cellStyle name="Normal 4" xfId="47"/>
    <cellStyle name="Nøytral" xfId="48"/>
    <cellStyle name="Overskrift 1" xfId="49"/>
    <cellStyle name="Overskrift 2" xfId="50"/>
    <cellStyle name="Overskrift 3" xfId="51"/>
    <cellStyle name="Overskrift 4" xfId="52"/>
    <cellStyle name="Percent 2" xfId="53"/>
    <cellStyle name="Percent" xfId="54"/>
    <cellStyle name="Tittel" xfId="55"/>
    <cellStyle name="Totalt" xfId="56"/>
    <cellStyle name="Comma [0]" xfId="57"/>
    <cellStyle name="Utdata" xfId="58"/>
    <cellStyle name="Uthevingsfarge1" xfId="59"/>
    <cellStyle name="Uthevingsfarge2" xfId="60"/>
    <cellStyle name="Uthevingsfarge3" xfId="61"/>
    <cellStyle name="Uthevingsfarge4" xfId="62"/>
    <cellStyle name="Uthevingsfarge5" xfId="63"/>
    <cellStyle name="Uthevingsfarge6" xfId="64"/>
    <cellStyle name="Currency" xfId="65"/>
    <cellStyle name="Currency [0]" xfId="66"/>
    <cellStyle name="Varsel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6" zoomScaleNormal="96" zoomScalePageLayoutView="0" workbookViewId="0" topLeftCell="A1">
      <selection activeCell="E34" sqref="E34"/>
    </sheetView>
  </sheetViews>
  <sheetFormatPr defaultColWidth="55.57421875" defaultRowHeight="12.75"/>
  <cols>
    <col min="1" max="1" width="18.140625" style="0" customWidth="1"/>
    <col min="2" max="2" width="17.140625" style="0" customWidth="1"/>
    <col min="3" max="3" width="17.8515625" style="0" customWidth="1"/>
    <col min="4" max="4" width="31.00390625" style="0" customWidth="1"/>
    <col min="5" max="5" width="59.28125" style="0" customWidth="1"/>
    <col min="6" max="6" width="35.140625" style="0" customWidth="1"/>
    <col min="7" max="8" width="51.8515625" style="0" customWidth="1"/>
    <col min="9" max="9" width="27.140625" style="0" customWidth="1"/>
    <col min="10" max="10" width="30.28125" style="0" customWidth="1"/>
    <col min="11" max="16384" width="55.421875" style="0" customWidth="1"/>
  </cols>
  <sheetData>
    <row r="1" spans="1:9" ht="30.75" customHeight="1">
      <c r="A1" s="20" t="s">
        <v>27</v>
      </c>
      <c r="B1" s="20"/>
      <c r="C1" s="21"/>
      <c r="D1" s="21"/>
      <c r="E1" s="21"/>
      <c r="F1" s="21"/>
      <c r="G1" s="21"/>
      <c r="H1" s="18" t="s">
        <v>29</v>
      </c>
      <c r="I1" s="13"/>
    </row>
    <row r="2" spans="1:9" ht="25.5">
      <c r="A2" s="22" t="s">
        <v>28</v>
      </c>
      <c r="B2" s="22"/>
      <c r="C2" s="22"/>
      <c r="D2" s="22"/>
      <c r="E2" s="22"/>
      <c r="F2" s="22"/>
      <c r="G2" s="22"/>
      <c r="H2" s="18" t="s">
        <v>30</v>
      </c>
      <c r="I2" s="13"/>
    </row>
    <row r="3" spans="1:10" ht="40.5" thickBot="1">
      <c r="A3" s="4" t="s">
        <v>2</v>
      </c>
      <c r="B3" s="5" t="s">
        <v>3</v>
      </c>
      <c r="C3" s="6" t="s">
        <v>4</v>
      </c>
      <c r="D3" s="7" t="s">
        <v>6</v>
      </c>
      <c r="E3" s="6" t="s">
        <v>5</v>
      </c>
      <c r="F3" s="15" t="s">
        <v>15</v>
      </c>
      <c r="G3" s="3" t="s">
        <v>18</v>
      </c>
      <c r="H3" s="3" t="s">
        <v>32</v>
      </c>
      <c r="I3" s="3" t="s">
        <v>13</v>
      </c>
      <c r="J3" s="3" t="s">
        <v>25</v>
      </c>
    </row>
    <row r="4" spans="1:10" ht="19.5">
      <c r="A4" s="16">
        <v>0.4166666666666667</v>
      </c>
      <c r="B4" s="31">
        <f aca="true" t="shared" si="0" ref="B4:B11">A4+C4</f>
        <v>0.42708333333333337</v>
      </c>
      <c r="C4" s="32">
        <v>0.010416666666666666</v>
      </c>
      <c r="D4" s="8" t="s">
        <v>9</v>
      </c>
      <c r="E4" s="9" t="s">
        <v>10</v>
      </c>
      <c r="F4" s="9"/>
      <c r="G4" s="33"/>
      <c r="H4" s="33"/>
      <c r="I4" s="33"/>
      <c r="J4" s="23"/>
    </row>
    <row r="5" spans="1:10" ht="19.5">
      <c r="A5" s="2">
        <f>B4</f>
        <v>0.42708333333333337</v>
      </c>
      <c r="B5" s="29">
        <f t="shared" si="0"/>
        <v>0.42847222222222225</v>
      </c>
      <c r="C5" s="17">
        <v>0.001388888888888889</v>
      </c>
      <c r="D5" s="11" t="s">
        <v>0</v>
      </c>
      <c r="E5" s="14"/>
      <c r="F5" s="14" t="s">
        <v>16</v>
      </c>
      <c r="G5" s="1" t="s">
        <v>20</v>
      </c>
      <c r="H5" s="1"/>
      <c r="I5" s="1"/>
      <c r="J5" s="24"/>
    </row>
    <row r="6" spans="1:10" ht="19.5">
      <c r="A6" s="2">
        <f>B5</f>
        <v>0.42847222222222225</v>
      </c>
      <c r="B6" s="29">
        <f t="shared" si="0"/>
        <v>0.4305555555555556</v>
      </c>
      <c r="C6" s="17">
        <v>0.0020833333333333333</v>
      </c>
      <c r="D6" s="12" t="s">
        <v>1</v>
      </c>
      <c r="E6" s="10" t="s">
        <v>11</v>
      </c>
      <c r="F6" s="10" t="s">
        <v>17</v>
      </c>
      <c r="G6" s="1"/>
      <c r="H6" s="1"/>
      <c r="I6" s="30"/>
      <c r="J6" s="25"/>
    </row>
    <row r="7" spans="1:10" ht="19.5">
      <c r="A7" s="2">
        <f>B6+C6</f>
        <v>0.4326388888888889</v>
      </c>
      <c r="B7" s="29">
        <f t="shared" si="0"/>
        <v>0.4465277777777778</v>
      </c>
      <c r="C7" s="17">
        <v>0.013888888888888888</v>
      </c>
      <c r="D7" s="11" t="s">
        <v>7</v>
      </c>
      <c r="E7" s="10" t="s">
        <v>12</v>
      </c>
      <c r="F7" s="10" t="s">
        <v>22</v>
      </c>
      <c r="G7" s="1" t="s">
        <v>21</v>
      </c>
      <c r="H7" s="1"/>
      <c r="I7" s="1"/>
      <c r="J7" s="24"/>
    </row>
    <row r="8" spans="1:10" ht="19.5">
      <c r="A8" s="2">
        <f>B7</f>
        <v>0.4465277777777778</v>
      </c>
      <c r="B8" s="29">
        <f t="shared" si="0"/>
        <v>0.4479166666666667</v>
      </c>
      <c r="C8" s="17">
        <v>0.001388888888888889</v>
      </c>
      <c r="D8" s="12" t="s">
        <v>1</v>
      </c>
      <c r="E8" s="10" t="s">
        <v>11</v>
      </c>
      <c r="F8" s="10" t="s">
        <v>23</v>
      </c>
      <c r="G8" s="1"/>
      <c r="H8" s="1"/>
      <c r="I8" s="1"/>
      <c r="J8" s="24"/>
    </row>
    <row r="9" spans="1:10" ht="19.5">
      <c r="A9" s="2">
        <f>B8</f>
        <v>0.4479166666666667</v>
      </c>
      <c r="B9" s="29">
        <f t="shared" si="0"/>
        <v>0.46875</v>
      </c>
      <c r="C9" s="17">
        <v>0.020833333333333332</v>
      </c>
      <c r="D9" s="11" t="s">
        <v>7</v>
      </c>
      <c r="E9" s="10" t="s">
        <v>12</v>
      </c>
      <c r="F9" s="10" t="s">
        <v>22</v>
      </c>
      <c r="G9" s="1" t="s">
        <v>21</v>
      </c>
      <c r="H9" s="1"/>
      <c r="I9" s="1"/>
      <c r="J9" s="24"/>
    </row>
    <row r="10" spans="1:10" ht="19.5">
      <c r="A10" s="2">
        <f>B9</f>
        <v>0.46875</v>
      </c>
      <c r="B10" s="29">
        <f t="shared" si="0"/>
        <v>0.4701388888888889</v>
      </c>
      <c r="C10" s="17">
        <v>0.001388888888888889</v>
      </c>
      <c r="D10" s="12" t="s">
        <v>1</v>
      </c>
      <c r="E10" s="10" t="s">
        <v>11</v>
      </c>
      <c r="F10" s="10" t="s">
        <v>23</v>
      </c>
      <c r="G10" s="1"/>
      <c r="H10" s="1"/>
      <c r="I10" s="1"/>
      <c r="J10" s="24"/>
    </row>
    <row r="11" spans="1:10" ht="19.5">
      <c r="A11" s="2">
        <f>B10</f>
        <v>0.4701388888888889</v>
      </c>
      <c r="B11" s="29">
        <f t="shared" si="0"/>
        <v>0.48055555555555557</v>
      </c>
      <c r="C11" s="17">
        <v>0.010416666666666666</v>
      </c>
      <c r="D11" s="11" t="s">
        <v>8</v>
      </c>
      <c r="E11" s="10" t="s">
        <v>12</v>
      </c>
      <c r="F11" s="10" t="s">
        <v>22</v>
      </c>
      <c r="G11" s="1" t="s">
        <v>21</v>
      </c>
      <c r="H11" s="1"/>
      <c r="I11" s="1"/>
      <c r="J11" s="24"/>
    </row>
    <row r="12" spans="1:10" ht="19.5">
      <c r="A12" s="2">
        <f aca="true" t="shared" si="1" ref="A12:A23">B11</f>
        <v>0.48055555555555557</v>
      </c>
      <c r="B12" s="29">
        <f aca="true" t="shared" si="2" ref="B12:B24">A12+C12</f>
        <v>0.48194444444444445</v>
      </c>
      <c r="C12" s="17">
        <v>0.001388888888888889</v>
      </c>
      <c r="D12" s="12" t="s">
        <v>1</v>
      </c>
      <c r="E12" s="10" t="s">
        <v>11</v>
      </c>
      <c r="F12" s="10" t="s">
        <v>23</v>
      </c>
      <c r="G12" s="13"/>
      <c r="H12" s="13"/>
      <c r="I12" s="1"/>
      <c r="J12" s="24"/>
    </row>
    <row r="13" spans="1:10" ht="19.5">
      <c r="A13" s="2">
        <f t="shared" si="1"/>
        <v>0.48194444444444445</v>
      </c>
      <c r="B13" s="29">
        <f t="shared" si="2"/>
        <v>0.5131944444444445</v>
      </c>
      <c r="C13" s="17">
        <v>0.03125</v>
      </c>
      <c r="D13" s="11" t="s">
        <v>14</v>
      </c>
      <c r="E13" s="10" t="s">
        <v>19</v>
      </c>
      <c r="F13" s="10" t="s">
        <v>14</v>
      </c>
      <c r="G13" s="1" t="s">
        <v>20</v>
      </c>
      <c r="H13" s="1"/>
      <c r="I13" s="1"/>
      <c r="J13" s="24"/>
    </row>
    <row r="14" spans="1:10" ht="19.5">
      <c r="A14" s="2">
        <f t="shared" si="1"/>
        <v>0.5131944444444445</v>
      </c>
      <c r="B14" s="29">
        <f t="shared" si="2"/>
        <v>0.5145833333333334</v>
      </c>
      <c r="C14" s="17">
        <v>0.001388888888888889</v>
      </c>
      <c r="D14" s="12" t="s">
        <v>1</v>
      </c>
      <c r="E14" s="10" t="s">
        <v>11</v>
      </c>
      <c r="F14" s="10" t="s">
        <v>22</v>
      </c>
      <c r="G14" s="1"/>
      <c r="H14" s="1"/>
      <c r="I14" s="1"/>
      <c r="J14" s="24"/>
    </row>
    <row r="15" spans="1:10" ht="19.5">
      <c r="A15" s="2">
        <f t="shared" si="1"/>
        <v>0.5145833333333334</v>
      </c>
      <c r="B15" s="29">
        <f t="shared" si="2"/>
        <v>0.5458333333333334</v>
      </c>
      <c r="C15" s="17">
        <v>0.03125</v>
      </c>
      <c r="D15" s="11" t="s">
        <v>7</v>
      </c>
      <c r="E15" s="10" t="s">
        <v>12</v>
      </c>
      <c r="F15" s="10" t="s">
        <v>22</v>
      </c>
      <c r="G15" s="1" t="s">
        <v>21</v>
      </c>
      <c r="H15" s="1"/>
      <c r="I15" s="1"/>
      <c r="J15" s="24"/>
    </row>
    <row r="16" spans="1:10" ht="19.5">
      <c r="A16" s="2">
        <f t="shared" si="1"/>
        <v>0.5458333333333334</v>
      </c>
      <c r="B16" s="29">
        <f t="shared" si="2"/>
        <v>0.5472222222222223</v>
      </c>
      <c r="C16" s="17">
        <v>0.001388888888888889</v>
      </c>
      <c r="D16" s="12" t="s">
        <v>1</v>
      </c>
      <c r="E16" s="10" t="s">
        <v>11</v>
      </c>
      <c r="F16" s="10" t="s">
        <v>23</v>
      </c>
      <c r="G16" s="1"/>
      <c r="H16" s="1"/>
      <c r="I16" s="1"/>
      <c r="J16" s="24"/>
    </row>
    <row r="17" spans="1:10" ht="19.5">
      <c r="A17" s="2">
        <f t="shared" si="1"/>
        <v>0.5472222222222223</v>
      </c>
      <c r="B17" s="29">
        <f t="shared" si="2"/>
        <v>0.5680555555555556</v>
      </c>
      <c r="C17" s="17">
        <v>0.020833333333333332</v>
      </c>
      <c r="D17" s="11" t="s">
        <v>7</v>
      </c>
      <c r="E17" s="10" t="s">
        <v>12</v>
      </c>
      <c r="F17" s="10" t="s">
        <v>22</v>
      </c>
      <c r="G17" s="1" t="s">
        <v>21</v>
      </c>
      <c r="H17" s="1"/>
      <c r="I17" s="1"/>
      <c r="J17" s="24"/>
    </row>
    <row r="18" spans="1:10" ht="19.5">
      <c r="A18" s="2">
        <f t="shared" si="1"/>
        <v>0.5680555555555556</v>
      </c>
      <c r="B18" s="29">
        <f t="shared" si="2"/>
        <v>0.5694444444444445</v>
      </c>
      <c r="C18" s="17">
        <v>0.001388888888888889</v>
      </c>
      <c r="D18" s="12" t="s">
        <v>1</v>
      </c>
      <c r="E18" s="10" t="s">
        <v>11</v>
      </c>
      <c r="F18" s="10" t="s">
        <v>23</v>
      </c>
      <c r="G18" s="1"/>
      <c r="H18" s="1"/>
      <c r="I18" s="1"/>
      <c r="J18" s="24"/>
    </row>
    <row r="19" spans="1:10" ht="19.5">
      <c r="A19" s="2">
        <f t="shared" si="1"/>
        <v>0.5694444444444445</v>
      </c>
      <c r="B19" s="29">
        <f t="shared" si="2"/>
        <v>0.576388888888889</v>
      </c>
      <c r="C19" s="17">
        <v>0.006944444444444444</v>
      </c>
      <c r="D19" s="11" t="s">
        <v>14</v>
      </c>
      <c r="E19" s="10" t="s">
        <v>19</v>
      </c>
      <c r="F19" s="10" t="s">
        <v>14</v>
      </c>
      <c r="G19" s="1" t="s">
        <v>20</v>
      </c>
      <c r="H19" s="1"/>
      <c r="I19" s="1"/>
      <c r="J19" s="24"/>
    </row>
    <row r="20" spans="1:10" ht="19.5">
      <c r="A20" s="2">
        <f t="shared" si="1"/>
        <v>0.576388888888889</v>
      </c>
      <c r="B20" s="29">
        <f t="shared" si="2"/>
        <v>0.5902777777777778</v>
      </c>
      <c r="C20" s="17">
        <v>0.013888888888888888</v>
      </c>
      <c r="D20" s="12" t="s">
        <v>1</v>
      </c>
      <c r="E20" s="10" t="s">
        <v>11</v>
      </c>
      <c r="F20" s="10" t="s">
        <v>23</v>
      </c>
      <c r="G20" s="1"/>
      <c r="H20" s="1"/>
      <c r="I20" s="1"/>
      <c r="J20" s="24"/>
    </row>
    <row r="21" spans="1:10" ht="19.5">
      <c r="A21" s="2">
        <f t="shared" si="1"/>
        <v>0.5902777777777778</v>
      </c>
      <c r="B21" s="29">
        <f t="shared" si="2"/>
        <v>0.6111111111111112</v>
      </c>
      <c r="C21" s="17">
        <v>0.020833333333333332</v>
      </c>
      <c r="D21" s="11" t="s">
        <v>7</v>
      </c>
      <c r="E21" s="10" t="s">
        <v>12</v>
      </c>
      <c r="F21" s="10" t="s">
        <v>22</v>
      </c>
      <c r="G21" s="28"/>
      <c r="H21" s="28"/>
      <c r="I21" s="1"/>
      <c r="J21" s="24"/>
    </row>
    <row r="22" spans="1:10" ht="19.5">
      <c r="A22" s="2">
        <f t="shared" si="1"/>
        <v>0.6111111111111112</v>
      </c>
      <c r="B22" s="29">
        <f t="shared" si="2"/>
        <v>0.6125</v>
      </c>
      <c r="C22" s="17">
        <v>0.001388888888888889</v>
      </c>
      <c r="D22" s="12" t="s">
        <v>1</v>
      </c>
      <c r="E22" s="10" t="s">
        <v>11</v>
      </c>
      <c r="F22" s="10" t="s">
        <v>23</v>
      </c>
      <c r="G22" s="28"/>
      <c r="H22" s="28"/>
      <c r="I22" s="1"/>
      <c r="J22" s="24"/>
    </row>
    <row r="23" spans="1:10" ht="19.5">
      <c r="A23" s="2">
        <f t="shared" si="1"/>
        <v>0.6125</v>
      </c>
      <c r="B23" s="29">
        <f t="shared" si="2"/>
        <v>0.6180555555555556</v>
      </c>
      <c r="C23" s="17">
        <v>0.005555555555555556</v>
      </c>
      <c r="D23" s="11" t="s">
        <v>0</v>
      </c>
      <c r="E23" s="14"/>
      <c r="F23" s="1" t="s">
        <v>26</v>
      </c>
      <c r="G23" s="1" t="s">
        <v>20</v>
      </c>
      <c r="H23" s="1"/>
      <c r="I23" s="28"/>
      <c r="J23" s="26"/>
    </row>
    <row r="24" spans="1:10" ht="21" thickBot="1">
      <c r="A24" s="34">
        <f>B23</f>
        <v>0.6180555555555556</v>
      </c>
      <c r="B24" s="35">
        <f t="shared" si="2"/>
        <v>0.625</v>
      </c>
      <c r="C24" s="36">
        <v>0.006944444444444444</v>
      </c>
      <c r="D24" s="37" t="s">
        <v>1</v>
      </c>
      <c r="E24" s="38" t="s">
        <v>24</v>
      </c>
      <c r="F24" s="38" t="s">
        <v>24</v>
      </c>
      <c r="G24" s="39"/>
      <c r="H24" s="39"/>
      <c r="I24" s="39"/>
      <c r="J24" s="27"/>
    </row>
    <row r="27" spans="1:4" ht="12.75">
      <c r="A27" s="19" t="s">
        <v>31</v>
      </c>
      <c r="B27" s="19"/>
      <c r="C27" s="19"/>
      <c r="D27" s="19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Herbalife International Argentina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Herbalife Employee</dc:creator>
  <cp:keywords/>
  <dc:description/>
  <cp:lastModifiedBy>Tinna Kristjansdottir</cp:lastModifiedBy>
  <cp:lastPrinted>2021-01-06T10:45:51Z</cp:lastPrinted>
  <dcterms:created xsi:type="dcterms:W3CDTF">2006-04-10T12:56:20Z</dcterms:created>
  <dcterms:modified xsi:type="dcterms:W3CDTF">2021-12-14T07:09:43Z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